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e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elinskekomunalije-my.sharepoint.com/personal/berislav_doric_zelkom_hr/Documents/Desktop/RECIKLAŽNO DVORIŠTE – kopija/"/>
    </mc:Choice>
  </mc:AlternateContent>
  <xr:revisionPtr revIDLastSave="4" documentId="8_{4AF8F0F0-C2D4-4C78-B736-F246428AE979}" xr6:coauthVersionLast="47" xr6:coauthVersionMax="47" xr10:uidLastSave="{C8462E76-F592-45F3-881F-EC368FE9AD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H21" i="1"/>
  <c r="H22" i="1"/>
  <c r="H23" i="1"/>
  <c r="H15" i="1"/>
  <c r="G16" i="1"/>
  <c r="G17" i="1"/>
  <c r="G18" i="1"/>
  <c r="G19" i="1"/>
  <c r="G20" i="1"/>
  <c r="G21" i="1"/>
  <c r="G22" i="1"/>
  <c r="G23" i="1"/>
  <c r="G15" i="1"/>
</calcChain>
</file>

<file path=xl/sharedStrings.xml><?xml version="1.0" encoding="utf-8"?>
<sst xmlns="http://schemas.openxmlformats.org/spreadsheetml/2006/main" count="44" uniqueCount="36">
  <si>
    <t xml:space="preserve">      K. Krizmanić 1, 10 380 SV. IVAN ZELINA</t>
  </si>
  <si>
    <t xml:space="preserve">     OIB: 55460105464, Tel.: 01 2040 750, Fax.: 01 2060 716</t>
  </si>
  <si>
    <t>Klasa: 363 -01/26-51/03</t>
  </si>
  <si>
    <r>
      <t xml:space="preserve">    </t>
    </r>
    <r>
      <rPr>
        <b/>
        <sz val="10"/>
        <color rgb="FF0070C0"/>
        <rFont val="Times New Roman"/>
        <family val="1"/>
        <charset val="238"/>
      </rPr>
      <t>www.zelkom.hr</t>
    </r>
    <r>
      <rPr>
        <sz val="10"/>
        <color theme="1"/>
        <rFont val="Times New Roman"/>
        <family val="1"/>
        <charset val="238"/>
      </rPr>
      <t xml:space="preserve">  </t>
    </r>
    <r>
      <rPr>
        <b/>
        <sz val="10"/>
        <color theme="1"/>
        <rFont val="Times New Roman"/>
        <family val="1"/>
        <charset val="238"/>
      </rPr>
      <t xml:space="preserve">E-mail: </t>
    </r>
    <r>
      <rPr>
        <b/>
        <sz val="10"/>
        <color rgb="FF0070C0"/>
        <rFont val="Times New Roman"/>
        <family val="1"/>
        <charset val="238"/>
      </rPr>
      <t>info@zelkom.hr</t>
    </r>
  </si>
  <si>
    <t>CJENIK</t>
  </si>
  <si>
    <t>preuzimanja prekomjernih količina otpada u 
reciklažnom dvorištu Sv.Helena</t>
  </si>
  <si>
    <t>Ključni broj otpada</t>
  </si>
  <si>
    <t>Vrsta otpada</t>
  </si>
  <si>
    <t>Mjerna jedinica</t>
  </si>
  <si>
    <t>Cijena bez PDV-a (EUR)</t>
  </si>
  <si>
    <t>Cijena s PDV-om (EUR)</t>
  </si>
  <si>
    <t>PDV 25%                (EUR)</t>
  </si>
  <si>
    <t>20 03 07</t>
  </si>
  <si>
    <t>Glomazni otpad</t>
  </si>
  <si>
    <t>kg</t>
  </si>
  <si>
    <t xml:space="preserve">17 01 01 </t>
  </si>
  <si>
    <t>Beton</t>
  </si>
  <si>
    <t>17 01 02</t>
  </si>
  <si>
    <t>Opeka</t>
  </si>
  <si>
    <t>17 01 03</t>
  </si>
  <si>
    <t>Mješavine betona, cigle, crijepa/pločica i keramike</t>
  </si>
  <si>
    <t>17 08 01*</t>
  </si>
  <si>
    <t>Građevinski materijal na bazi gipsa onečišćen opasnim tvarima (knauf s opasnim bojama)</t>
  </si>
  <si>
    <t>17 08 02</t>
  </si>
  <si>
    <t>Građevinski materijal na bazi gipsa (knauf čisti)</t>
  </si>
  <si>
    <t>17 06 05</t>
  </si>
  <si>
    <t>Građevinski materijal koji sadrži azbest - salonit ploče</t>
  </si>
  <si>
    <t>17 01 07</t>
  </si>
  <si>
    <t>Crijep, pločice i keramika</t>
  </si>
  <si>
    <t>17 06 03 i 17 06 04</t>
  </si>
  <si>
    <t>Izolacijski materijali koji sadrže opasne tvari (ondulin ploče</t>
  </si>
  <si>
    <t>DIREKTOR:</t>
  </si>
  <si>
    <t>Mladen Puhelek, ing.građ.</t>
  </si>
  <si>
    <t>Cjenik se primjenjuje od 16.2.2026.</t>
  </si>
  <si>
    <t>Ur.broj: 238-30-158-06-26-1</t>
  </si>
  <si>
    <t>Sveti Ivan Zelina, 12.2.2026.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</si>
</sst>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70C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6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indent="1"/>
    </xf>
    <xf numFmtId="0" fontId="7" fillId="0" borderId="2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left" vertical="center" wrapText="1" indent="2"/>
    </xf>
    <xf numFmtId="0" fontId="7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left" vertical="center" indent="2"/>
    </xf>
    <xf numFmtId="0" fontId="7" fillId="0" borderId="3" xfId="0" applyFont="1" applyBorder="1" applyAlignment="1">
      <alignment horizontal="left" vertical="center" indent="2"/>
    </xf>
    <xf numFmtId="0" fontId="7" fillId="0" borderId="4" xfId="0" applyFont="1" applyBorder="1" applyAlignment="1">
      <alignment horizontal="left" vertical="center" indent="2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123825</xdr:colOff>
      <xdr:row>2</xdr:row>
      <xdr:rowOff>5080</xdr:rowOff>
    </xdr:to>
    <xdr:pic>
      <xdr:nvPicPr>
        <xdr:cNvPr id="2" name="grafike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2838450" cy="443230"/>
        </a:xfrm>
        <a:prstGeom prst="rect">
          <a:avLst/>
        </a:prstGeom>
        <a:solidFill>
          <a:srgbClr val="FFFFFF"/>
        </a:solidFill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workbookViewId="0">
      <selection activeCell="P23" sqref="P23"/>
    </sheetView>
  </sheetViews>
  <sheetFormatPr defaultRowHeight="15" x14ac:dyDescent="0.25"/>
  <cols>
    <col min="1" max="1" width="11.7109375" customWidth="1"/>
    <col min="4" max="4" width="10.7109375" customWidth="1"/>
    <col min="5" max="5" width="8.7109375" customWidth="1"/>
    <col min="6" max="6" width="15" customWidth="1"/>
    <col min="7" max="7" width="12.42578125" customWidth="1"/>
    <col min="8" max="9" width="14.7109375" customWidth="1"/>
  </cols>
  <sheetData>
    <row r="1" spans="1:9" x14ac:dyDescent="0.25">
      <c r="A1" s="12"/>
      <c r="B1" s="12"/>
      <c r="C1" s="12"/>
      <c r="D1" s="12"/>
      <c r="E1" s="12"/>
      <c r="F1" s="1"/>
    </row>
    <row r="2" spans="1:9" ht="19.5" customHeight="1" x14ac:dyDescent="0.25">
      <c r="A2" s="12"/>
      <c r="B2" s="12"/>
      <c r="C2" s="12"/>
      <c r="D2" s="12"/>
      <c r="E2" s="12"/>
      <c r="F2" s="1"/>
    </row>
    <row r="3" spans="1:9" ht="9.9499999999999993" customHeight="1" x14ac:dyDescent="0.25">
      <c r="A3" s="2" t="s">
        <v>0</v>
      </c>
      <c r="B3" s="1"/>
      <c r="C3" s="1"/>
      <c r="D3" s="1"/>
      <c r="E3" s="1"/>
      <c r="F3" s="1"/>
    </row>
    <row r="4" spans="1:9" ht="9.9499999999999993" customHeight="1" x14ac:dyDescent="0.25">
      <c r="A4" s="3" t="s">
        <v>1</v>
      </c>
      <c r="B4" s="1"/>
      <c r="C4" s="1"/>
      <c r="D4" s="1"/>
      <c r="E4" s="1"/>
      <c r="F4" s="1"/>
    </row>
    <row r="5" spans="1:9" ht="9.9499999999999993" customHeight="1" x14ac:dyDescent="0.25">
      <c r="A5" s="13" t="s">
        <v>3</v>
      </c>
      <c r="B5" s="13"/>
      <c r="C5" s="13"/>
      <c r="D5" s="13"/>
      <c r="E5" s="13"/>
      <c r="F5" s="1"/>
    </row>
    <row r="6" spans="1:9" ht="12" customHeight="1" x14ac:dyDescent="0.25">
      <c r="A6" s="4"/>
      <c r="B6" s="4"/>
      <c r="C6" s="4"/>
      <c r="D6" s="4"/>
      <c r="E6" s="4"/>
      <c r="F6" s="1"/>
    </row>
    <row r="7" spans="1:9" x14ac:dyDescent="0.25">
      <c r="A7" s="14" t="s">
        <v>2</v>
      </c>
      <c r="B7" s="14"/>
      <c r="C7" s="14"/>
      <c r="D7" s="14"/>
      <c r="E7" s="14"/>
      <c r="F7" s="1"/>
    </row>
    <row r="8" spans="1:9" x14ac:dyDescent="0.25">
      <c r="A8" s="14" t="s">
        <v>34</v>
      </c>
      <c r="B8" s="14"/>
      <c r="C8" s="14"/>
      <c r="D8" s="14"/>
      <c r="E8" s="14"/>
      <c r="F8" s="1"/>
    </row>
    <row r="9" spans="1:9" x14ac:dyDescent="0.25">
      <c r="A9" s="14" t="s">
        <v>35</v>
      </c>
      <c r="B9" s="14"/>
      <c r="C9" s="14"/>
      <c r="D9" s="14"/>
      <c r="E9" s="14"/>
      <c r="F9" s="1"/>
    </row>
    <row r="10" spans="1:9" x14ac:dyDescent="0.25">
      <c r="A10" s="1"/>
      <c r="B10" s="1"/>
      <c r="C10" s="1"/>
      <c r="D10" s="1"/>
      <c r="E10" s="1"/>
      <c r="F10" s="1"/>
    </row>
    <row r="11" spans="1:9" ht="20.25" x14ac:dyDescent="0.3">
      <c r="A11" s="22" t="s">
        <v>4</v>
      </c>
      <c r="B11" s="22"/>
      <c r="C11" s="22"/>
      <c r="D11" s="22"/>
      <c r="E11" s="22"/>
      <c r="F11" s="22"/>
      <c r="G11" s="22"/>
      <c r="H11" s="22"/>
      <c r="I11" s="6"/>
    </row>
    <row r="12" spans="1:9" ht="32.25" customHeight="1" x14ac:dyDescent="0.25">
      <c r="A12" s="23" t="s">
        <v>5</v>
      </c>
      <c r="B12" s="23"/>
      <c r="C12" s="23"/>
      <c r="D12" s="23"/>
      <c r="E12" s="23"/>
      <c r="F12" s="23"/>
      <c r="G12" s="23"/>
      <c r="H12" s="23"/>
      <c r="I12" s="7"/>
    </row>
    <row r="13" spans="1:9" x14ac:dyDescent="0.25">
      <c r="A13" s="18"/>
      <c r="B13" s="18"/>
      <c r="C13" s="18"/>
      <c r="D13" s="18"/>
      <c r="E13" s="18"/>
      <c r="F13" s="18"/>
      <c r="G13" s="18"/>
      <c r="H13" s="18"/>
      <c r="I13" s="18"/>
    </row>
    <row r="14" spans="1:9" ht="43.5" customHeight="1" x14ac:dyDescent="0.25">
      <c r="A14" s="8" t="s">
        <v>6</v>
      </c>
      <c r="B14" s="19" t="s">
        <v>7</v>
      </c>
      <c r="C14" s="20"/>
      <c r="D14" s="21"/>
      <c r="E14" s="8" t="s">
        <v>8</v>
      </c>
      <c r="F14" s="8" t="s">
        <v>9</v>
      </c>
      <c r="G14" s="8" t="s">
        <v>11</v>
      </c>
      <c r="H14" s="8" t="s">
        <v>10</v>
      </c>
      <c r="I14" s="9"/>
    </row>
    <row r="15" spans="1:9" ht="30" customHeight="1" x14ac:dyDescent="0.25">
      <c r="A15" s="5" t="s">
        <v>12</v>
      </c>
      <c r="B15" s="24" t="s">
        <v>13</v>
      </c>
      <c r="C15" s="25"/>
      <c r="D15" s="26"/>
      <c r="E15" s="5" t="s">
        <v>14</v>
      </c>
      <c r="F15" s="5">
        <v>0.28000000000000003</v>
      </c>
      <c r="G15" s="11">
        <f>F15*0.25</f>
        <v>7.0000000000000007E-2</v>
      </c>
      <c r="H15" s="11">
        <f>F15+G15</f>
        <v>0.35000000000000003</v>
      </c>
      <c r="I15" s="1"/>
    </row>
    <row r="16" spans="1:9" ht="30" customHeight="1" x14ac:dyDescent="0.25">
      <c r="A16" s="5" t="s">
        <v>15</v>
      </c>
      <c r="B16" s="24" t="s">
        <v>16</v>
      </c>
      <c r="C16" s="25"/>
      <c r="D16" s="26"/>
      <c r="E16" s="5" t="s">
        <v>14</v>
      </c>
      <c r="F16" s="5">
        <v>0.25</v>
      </c>
      <c r="G16" s="11">
        <f t="shared" ref="G16:G23" si="0">F16*0.25</f>
        <v>6.25E-2</v>
      </c>
      <c r="H16" s="11">
        <f t="shared" ref="H16:H23" si="1">F16+G16</f>
        <v>0.3125</v>
      </c>
      <c r="I16" s="1"/>
    </row>
    <row r="17" spans="1:9" ht="30" customHeight="1" x14ac:dyDescent="0.25">
      <c r="A17" s="5" t="s">
        <v>17</v>
      </c>
      <c r="B17" s="24" t="s">
        <v>18</v>
      </c>
      <c r="C17" s="25"/>
      <c r="D17" s="26"/>
      <c r="E17" s="5" t="s">
        <v>14</v>
      </c>
      <c r="F17" s="5">
        <v>0.25</v>
      </c>
      <c r="G17" s="11">
        <f t="shared" si="0"/>
        <v>6.25E-2</v>
      </c>
      <c r="H17" s="11">
        <f t="shared" si="1"/>
        <v>0.3125</v>
      </c>
      <c r="I17" s="1"/>
    </row>
    <row r="18" spans="1:9" ht="36.75" customHeight="1" x14ac:dyDescent="0.25">
      <c r="A18" s="5" t="s">
        <v>19</v>
      </c>
      <c r="B18" s="15" t="s">
        <v>28</v>
      </c>
      <c r="C18" s="16"/>
      <c r="D18" s="17"/>
      <c r="E18" s="5" t="s">
        <v>14</v>
      </c>
      <c r="F18" s="5">
        <v>0.25</v>
      </c>
      <c r="G18" s="11">
        <f t="shared" si="0"/>
        <v>6.25E-2</v>
      </c>
      <c r="H18" s="11">
        <f t="shared" si="1"/>
        <v>0.3125</v>
      </c>
      <c r="I18" s="1"/>
    </row>
    <row r="19" spans="1:9" ht="36.75" customHeight="1" x14ac:dyDescent="0.25">
      <c r="A19" s="5" t="s">
        <v>27</v>
      </c>
      <c r="B19" s="15" t="s">
        <v>20</v>
      </c>
      <c r="C19" s="16"/>
      <c r="D19" s="17"/>
      <c r="E19" s="5" t="s">
        <v>14</v>
      </c>
      <c r="F19" s="5">
        <v>0.25</v>
      </c>
      <c r="G19" s="11">
        <f t="shared" si="0"/>
        <v>6.25E-2</v>
      </c>
      <c r="H19" s="11">
        <f t="shared" si="1"/>
        <v>0.3125</v>
      </c>
      <c r="I19" s="1"/>
    </row>
    <row r="20" spans="1:9" ht="65.25" customHeight="1" x14ac:dyDescent="0.25">
      <c r="A20" s="5" t="s">
        <v>21</v>
      </c>
      <c r="B20" s="15" t="s">
        <v>22</v>
      </c>
      <c r="C20" s="16"/>
      <c r="D20" s="17"/>
      <c r="E20" s="5" t="s">
        <v>14</v>
      </c>
      <c r="F20" s="5">
        <v>0.55000000000000004</v>
      </c>
      <c r="G20" s="11">
        <f t="shared" si="0"/>
        <v>0.13750000000000001</v>
      </c>
      <c r="H20" s="11">
        <f t="shared" si="1"/>
        <v>0.6875</v>
      </c>
      <c r="I20" s="1"/>
    </row>
    <row r="21" spans="1:9" ht="36.75" customHeight="1" x14ac:dyDescent="0.25">
      <c r="A21" s="5" t="s">
        <v>23</v>
      </c>
      <c r="B21" s="15" t="s">
        <v>24</v>
      </c>
      <c r="C21" s="16"/>
      <c r="D21" s="17"/>
      <c r="E21" s="5" t="s">
        <v>14</v>
      </c>
      <c r="F21" s="5">
        <v>0.22</v>
      </c>
      <c r="G21" s="11">
        <f t="shared" si="0"/>
        <v>5.5E-2</v>
      </c>
      <c r="H21" s="11">
        <f t="shared" si="1"/>
        <v>0.27500000000000002</v>
      </c>
      <c r="I21" s="1"/>
    </row>
    <row r="22" spans="1:9" ht="36.75" customHeight="1" x14ac:dyDescent="0.25">
      <c r="A22" s="5" t="s">
        <v>25</v>
      </c>
      <c r="B22" s="15" t="s">
        <v>26</v>
      </c>
      <c r="C22" s="16"/>
      <c r="D22" s="17"/>
      <c r="E22" s="5" t="s">
        <v>14</v>
      </c>
      <c r="F22" s="5">
        <v>0.55000000000000004</v>
      </c>
      <c r="G22" s="11">
        <f t="shared" si="0"/>
        <v>0.13750000000000001</v>
      </c>
      <c r="H22" s="11">
        <f t="shared" si="1"/>
        <v>0.6875</v>
      </c>
      <c r="I22" s="1"/>
    </row>
    <row r="23" spans="1:9" ht="51.75" customHeight="1" x14ac:dyDescent="0.25">
      <c r="A23" s="10" t="s">
        <v>29</v>
      </c>
      <c r="B23" s="15" t="s">
        <v>30</v>
      </c>
      <c r="C23" s="16"/>
      <c r="D23" s="17"/>
      <c r="E23" s="5" t="s">
        <v>14</v>
      </c>
      <c r="F23" s="11">
        <v>0.5</v>
      </c>
      <c r="G23" s="11">
        <f t="shared" si="0"/>
        <v>0.125</v>
      </c>
      <c r="H23" s="11">
        <f t="shared" si="1"/>
        <v>0.625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E25" s="1"/>
      <c r="F25" s="1"/>
      <c r="G25" s="1"/>
      <c r="H25" s="1"/>
      <c r="I25" s="1"/>
    </row>
    <row r="26" spans="1:9" x14ac:dyDescent="0.25">
      <c r="A26" s="28" t="s">
        <v>33</v>
      </c>
      <c r="B26" s="28"/>
      <c r="C26" s="28"/>
      <c r="D26" s="28"/>
      <c r="E26" s="9"/>
      <c r="F26" s="9"/>
      <c r="G26" s="9"/>
      <c r="H26" s="9"/>
      <c r="I26" s="1"/>
    </row>
    <row r="27" spans="1:9" x14ac:dyDescent="0.25">
      <c r="A27" s="9"/>
      <c r="B27" s="9"/>
      <c r="C27" s="9"/>
      <c r="D27" s="9"/>
      <c r="E27" s="9"/>
      <c r="F27" s="9"/>
      <c r="G27" s="9"/>
      <c r="H27" s="9"/>
      <c r="I27" s="1"/>
    </row>
    <row r="28" spans="1:9" x14ac:dyDescent="0.25">
      <c r="A28" s="9"/>
      <c r="B28" s="9"/>
      <c r="C28" s="9"/>
      <c r="D28" s="9"/>
      <c r="E28" s="9"/>
      <c r="F28" s="27" t="s">
        <v>31</v>
      </c>
      <c r="G28" s="27"/>
      <c r="H28" s="27"/>
      <c r="I28" s="1"/>
    </row>
    <row r="29" spans="1:9" x14ac:dyDescent="0.25">
      <c r="A29" s="9"/>
      <c r="B29" s="9"/>
      <c r="C29" s="9"/>
      <c r="D29" s="9"/>
      <c r="E29" s="9"/>
      <c r="F29" s="9"/>
      <c r="G29" s="9"/>
      <c r="H29" s="9"/>
      <c r="I29" s="1"/>
    </row>
    <row r="30" spans="1:9" x14ac:dyDescent="0.25">
      <c r="A30" s="9"/>
      <c r="B30" s="9"/>
      <c r="C30" s="9"/>
      <c r="D30" s="9"/>
      <c r="E30" s="9"/>
      <c r="F30" s="18" t="s">
        <v>32</v>
      </c>
      <c r="G30" s="18"/>
      <c r="H30" s="18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mergeCells count="21">
    <mergeCell ref="F28:H28"/>
    <mergeCell ref="F30:H30"/>
    <mergeCell ref="A26:D26"/>
    <mergeCell ref="B21:D21"/>
    <mergeCell ref="B22:D22"/>
    <mergeCell ref="B23:D23"/>
    <mergeCell ref="B20:D20"/>
    <mergeCell ref="A13:I13"/>
    <mergeCell ref="B14:D14"/>
    <mergeCell ref="A11:H11"/>
    <mergeCell ref="A12:H12"/>
    <mergeCell ref="B19:D19"/>
    <mergeCell ref="B15:D15"/>
    <mergeCell ref="B16:D16"/>
    <mergeCell ref="B17:D17"/>
    <mergeCell ref="B18:D18"/>
    <mergeCell ref="A1:E2"/>
    <mergeCell ref="A5:E5"/>
    <mergeCell ref="A7:E7"/>
    <mergeCell ref="A9:E9"/>
    <mergeCell ref="A8:E8"/>
  </mergeCells>
  <phoneticPr fontId="10" type="noConversion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Berislav</dc:creator>
  <cp:lastModifiedBy>Berislav Dorić</cp:lastModifiedBy>
  <cp:lastPrinted>2026-02-12T08:16:05Z</cp:lastPrinted>
  <dcterms:created xsi:type="dcterms:W3CDTF">2016-02-11T09:13:02Z</dcterms:created>
  <dcterms:modified xsi:type="dcterms:W3CDTF">2026-02-13T06:33:35Z</dcterms:modified>
</cp:coreProperties>
</file>